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ohn\Documents\Foulness GDPR\"/>
    </mc:Choice>
  </mc:AlternateContent>
  <bookViews>
    <workbookView xWindow="0" yWindow="0" windowWidth="28800" windowHeight="12435"/>
  </bookViews>
  <sheets>
    <sheet name="To-Do List" sheetId="1" r:id="rId1"/>
  </sheets>
  <definedNames>
    <definedName name="Calendar_Year">'To-Do List'!$J$1</definedName>
    <definedName name="_xlnm.Print_Titles" localSheetId="0">'To-Do List'!$3:$3</definedName>
    <definedName name="Title1">ToDoList[[#Headers],[Task]]</definedName>
  </definedNames>
  <calcPr calcId="152511"/>
  <fileRecoveryPr autoRecover="0"/>
</workbook>
</file>

<file path=xl/calcChain.xml><?xml version="1.0" encoding="utf-8"?>
<calcChain xmlns="http://schemas.openxmlformats.org/spreadsheetml/2006/main">
  <c r="I35" i="1" l="1"/>
  <c r="I14" i="1"/>
  <c r="I25" i="1"/>
  <c r="I19" i="1" l="1"/>
  <c r="I36" i="1" l="1"/>
  <c r="I18" i="1"/>
  <c r="J1" i="1" l="1"/>
  <c r="I17" i="1" l="1"/>
</calcChain>
</file>

<file path=xl/sharedStrings.xml><?xml version="1.0" encoding="utf-8"?>
<sst xmlns="http://schemas.openxmlformats.org/spreadsheetml/2006/main" count="248" uniqueCount="66">
  <si>
    <t>Task</t>
  </si>
  <si>
    <t xml:space="preserve">Priority </t>
  </si>
  <si>
    <t xml:space="preserve">Status </t>
  </si>
  <si>
    <t>% Complete</t>
  </si>
  <si>
    <t xml:space="preserve">Start Date </t>
  </si>
  <si>
    <t xml:space="preserve">Due Date </t>
  </si>
  <si>
    <t>Notes</t>
  </si>
  <si>
    <t>Done/Overdue?</t>
  </si>
  <si>
    <t xml:space="preserve">Register with ICO </t>
  </si>
  <si>
    <t>Appoint a Data Protection Officer</t>
  </si>
  <si>
    <t>Prepare a log for recording emails and phone calls from members of the public as evidence that consent to hold data has been obtained and start to use it.</t>
  </si>
  <si>
    <t>Review or put procedures in place for dealing with a security breach.</t>
  </si>
  <si>
    <t>Decide whether or not your council will need to carry out a Data Protection Impact Assessment.</t>
  </si>
  <si>
    <t>Ensure that minutes and agendas do not contain personal data</t>
  </si>
  <si>
    <t>Adopt Information Security Incident Policy</t>
  </si>
  <si>
    <t>Adopt Information Protection Policy</t>
  </si>
  <si>
    <t>Download PDF password protection software</t>
  </si>
  <si>
    <t>Download LCPAS templates</t>
  </si>
  <si>
    <t>Vetting and Barring Policy required</t>
  </si>
  <si>
    <t xml:space="preserve">Policies </t>
  </si>
  <si>
    <t>IT</t>
  </si>
  <si>
    <t>Change email disclaimer</t>
  </si>
  <si>
    <t>Add disclaimer to website contact page or create a box fill in with capture it</t>
  </si>
  <si>
    <t>Investigate MailChimp for mailing lists of less than 2000</t>
  </si>
  <si>
    <t xml:space="preserve">Set up separate parish council email addresses for employees and councillors - possibly using .gov.uk </t>
  </si>
  <si>
    <t>Upgrade computers to windows 10pro and install Bitlocker that will encrypt the whole hard drive / AxCrypt</t>
  </si>
  <si>
    <t>Area</t>
  </si>
  <si>
    <t>ICO</t>
  </si>
  <si>
    <t xml:space="preserve">Documentation </t>
  </si>
  <si>
    <t xml:space="preserve">Audit </t>
  </si>
  <si>
    <t xml:space="preserve">Risk Assessment </t>
  </si>
  <si>
    <t>Adopt or update Data Protection Policy</t>
  </si>
  <si>
    <t xml:space="preserve">Review and update any contracts to meet the requirements of GDPR.  </t>
  </si>
  <si>
    <t>Training</t>
  </si>
  <si>
    <t>Housekeeping</t>
  </si>
  <si>
    <t>Download PDF Mate Converter for adding passwords to PDF's</t>
  </si>
  <si>
    <t>Personal Information Audit - Carry out an assessment of the personal data held by the council (both electronic and hard copy), where it comes from, who it is shared with, what it is used for, how you store it and how it is protected.  Identify a ‘lawful basis’ for using the data, for example to deliver a contract with an individual.  Does the council collect any sensitive personal data and why? Safeguarding, equal opportunities.</t>
  </si>
  <si>
    <t>Organise agreement required between PC's regarding Clerk sharing IT</t>
  </si>
  <si>
    <t xml:space="preserve">Destroy documents, delete emails and electronic data containing personal data that is no longer needed in line with Retention Policy </t>
  </si>
  <si>
    <t xml:space="preserve">Purchase cross shredder </t>
  </si>
  <si>
    <t>Ensure that the council has insurance liability cover which specifically covers prosecutions resulting from a data breach and put aside sufficient funds (up to 4% of income) should the council be fined for a data breach</t>
  </si>
  <si>
    <t>Budget and Insurance</t>
  </si>
  <si>
    <t>Agree on data back up process and ensure supplier if cloud based is in EU</t>
  </si>
  <si>
    <t>Encrypt emails containing personal data.  See also https://www.virtru.com/blog/encrypt-gmail/</t>
  </si>
  <si>
    <t xml:space="preserve">Add disclaimer to Facebook </t>
  </si>
  <si>
    <t xml:space="preserve">Carry out a IT security assessment audit.  Are cookies used on the website and if so why (do we actually need them)?, do computers have up to date software and fiewalls, encryption software for documents and emails, password protection (passwords are not shared or displayed publically, are home networks set to private (include staff and councillors) </t>
  </si>
  <si>
    <t>Prepare Privacy Statements (or just one that covers everything) to give to individual’s whose data the council will hold (allotments, hirers, burials, job applicants etc) and upload to website</t>
  </si>
  <si>
    <t>Decide how we will gain consent and prepare Consent Forms.  We will need to get parental consent for children under 17</t>
  </si>
  <si>
    <t>Review or put in place procedures for dealing with subject access requests - send all requests to DPO if we have one</t>
  </si>
  <si>
    <t>Review and adopt if required recording and filming of meetings</t>
  </si>
  <si>
    <t>Add  GDPR Risk Assessment to Data audit</t>
  </si>
  <si>
    <t xml:space="preserve">Prepare GDPR Councillors checklist and getting them to sign up </t>
  </si>
  <si>
    <t>Ensure that staff and councillors are aware of their individual responsibility for protecting data.  To include: awareness of the risk of theft or loss of devices and the need to take sensible measures to protect them from loss or theft, protect data at home, not sharing, housekeeping of historic data at home.</t>
  </si>
  <si>
    <t xml:space="preserve">Generic Data Protection Project Plan </t>
  </si>
  <si>
    <t>Pending</t>
  </si>
  <si>
    <t>High</t>
  </si>
  <si>
    <t>Ongoing</t>
  </si>
  <si>
    <t>31st Oct 2018</t>
  </si>
  <si>
    <t>1st Aug 2018</t>
  </si>
  <si>
    <t>Complete</t>
  </si>
  <si>
    <t>Low</t>
  </si>
  <si>
    <t>n/a</t>
  </si>
  <si>
    <t>Medium</t>
  </si>
  <si>
    <t>HIgh</t>
  </si>
  <si>
    <t>31st Mar 2020</t>
  </si>
  <si>
    <t>31st Mat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</si>
</sst>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Done&quot;;&quot;&quot;;&quot;Overdue&quot;"/>
  </numFmts>
  <fonts count="8"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s>
  <fills count="7">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5">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8" fontId="6" fillId="0" borderId="0" applyFill="0" applyBorder="0">
      <alignment horizontal="center" vertical="center"/>
    </xf>
    <xf numFmtId="0" fontId="7" fillId="3" borderId="0">
      <alignment horizontal="left" vertical="center" indent="2"/>
    </xf>
  </cellStyleXfs>
  <cellXfs count="9">
    <xf numFmtId="0" fontId="0" fillId="0" borderId="0" xfId="0">
      <alignment horizontal="left" vertical="center" wrapText="1" indent="1"/>
    </xf>
    <xf numFmtId="0" fontId="7" fillId="3" borderId="0" xfId="14">
      <alignment horizontal="left" vertical="center" indent="2"/>
    </xf>
    <xf numFmtId="9" fontId="0" fillId="0" borderId="0" xfId="12" applyFont="1">
      <alignment horizontal="right" vertical="center" indent="1"/>
    </xf>
    <xf numFmtId="168" fontId="6" fillId="0" borderId="0" xfId="13">
      <alignment horizontal="center" vertical="center"/>
    </xf>
    <xf numFmtId="0" fontId="0" fillId="0" borderId="0" xfId="0" applyFill="1">
      <alignment horizontal="left" vertical="center" wrapText="1" indent="1"/>
    </xf>
    <xf numFmtId="14" fontId="0" fillId="0" borderId="0" xfId="11" applyFont="1" applyFill="1">
      <alignment horizontal="left" vertical="center" indent="1"/>
    </xf>
    <xf numFmtId="9" fontId="0" fillId="0" borderId="0" xfId="12" applyFont="1" applyFill="1">
      <alignment horizontal="right" vertical="center" indent="1"/>
    </xf>
    <xf numFmtId="14" fontId="0" fillId="0" borderId="0" xfId="11" applyFont="1">
      <alignment horizontal="left" vertical="center" indent="1"/>
    </xf>
    <xf numFmtId="0" fontId="3" fillId="6" borderId="0" xfId="1">
      <alignment horizontal="left" vertical="center" indent="2"/>
    </xf>
  </cellXfs>
  <cellStyles count="15">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Normal" xfId="0" builtinId="0" customBuiltin="1"/>
    <cellStyle name="Note" xfId="10" builtinId="10" customBuiltin="1"/>
    <cellStyle name="Percent" xfId="12" builtinId="5" customBuiltin="1"/>
    <cellStyle name="Title" xfId="1" builtinId="15" customBuiltin="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1543048</xdr:colOff>
      <xdr:row>1</xdr:row>
      <xdr:rowOff>0</xdr:rowOff>
    </xdr:from>
    <xdr:to>
      <xdr:col>9</xdr:col>
      <xdr:colOff>1097278</xdr:colOff>
      <xdr:row>1</xdr:row>
      <xdr:rowOff>908685</xdr:rowOff>
    </xdr:to>
    <xdr:sp macro="" textlink="">
      <xdr:nvSpPr>
        <xdr:cNvPr id="4" name="To Do Year" descr="Tab marker for year">
          <a:extLst>
            <a:ext uri="{FF2B5EF4-FFF2-40B4-BE49-F238E27FC236}">
              <a16:creationId xmlns="" xmlns:a16="http://schemas.microsoft.com/office/drawing/2014/main" id="{393B2DC2-9E53-4F1A-94BC-FD94F8128FB3}"/>
            </a:ext>
          </a:extLst>
        </xdr:cNvPr>
        <xdr:cNvSpPr/>
      </xdr:nvSpPr>
      <xdr:spPr>
        <a:xfrm>
          <a:off x="9925048" y="381000"/>
          <a:ext cx="1097280" cy="908685"/>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twoCellAnchor>
    <xdr:from>
      <xdr:col>9</xdr:col>
      <xdr:colOff>1095375</xdr:colOff>
      <xdr:row>0</xdr:row>
      <xdr:rowOff>0</xdr:rowOff>
    </xdr:from>
    <xdr:to>
      <xdr:col>10</xdr:col>
      <xdr:colOff>38100</xdr:colOff>
      <xdr:row>1</xdr:row>
      <xdr:rowOff>0</xdr:rowOff>
    </xdr:to>
    <xdr:sp macro="" textlink="">
      <xdr:nvSpPr>
        <xdr:cNvPr id="3" name="To Do Year" descr="Cell fill shape ">
          <a:extLst>
            <a:ext uri="{FF2B5EF4-FFF2-40B4-BE49-F238E27FC236}">
              <a16:creationId xmlns="" xmlns:a16="http://schemas.microsoft.com/office/drawing/2014/main" id="{00000000-0008-0000-0000-000003000000}"/>
            </a:ext>
          </a:extLst>
        </xdr:cNvPr>
        <xdr:cNvSpPr/>
      </xdr:nvSpPr>
      <xdr:spPr>
        <a:xfrm>
          <a:off x="11020425" y="0"/>
          <a:ext cx="127635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tables/table1.xml><?xml version="1.0" encoding="utf-8"?>
<table xmlns="http://schemas.openxmlformats.org/spreadsheetml/2006/main" id="4" name="ToDoList" displayName="ToDoList" ref="B3:J38" totalsRowShown="0" headerRowCellStyle="Normal" dataCellStyle="Normal">
  <autoFilter ref="B3:J38">
    <filterColumn colId="7">
      <filters>
        <filter val="Overdue"/>
      </filters>
    </filterColumn>
  </autoFilter>
  <sortState ref="B4:J38">
    <sortCondition ref="C3:C38"/>
  </sortState>
  <tableColumns count="9">
    <tableColumn id="1" name="Task" dataCellStyle="Normal"/>
    <tableColumn id="2" name="Area"/>
    <tableColumn id="3" name="Priority " dataCellStyle="Normal"/>
    <tableColumn id="4" name="Status " dataCellStyle="Normal"/>
    <tableColumn id="6" name="Start Date " dataCellStyle="Date"/>
    <tableColumn id="7" name="Due Date " dataCellStyle="Date"/>
    <tableColumn id="5" name="% Complete" dataCellStyle="Percent"/>
    <tableColumn id="9" name="Done/Overdue?" dataCellStyle="Done/Overdue">
      <calculatedColumnFormula>IF(AND(ToDoList[[#This Row],[Status ]]="Complete",ToDoList[[#This Row],[% Complete]]=1),1,IF(ISBLANK(ToDoList[[#This Row],[Due Date ]]),-1,IF(AND(ToDoList[[#This Row],[Status ]]&lt;&gt;"Complete",TODAY()&gt;ToDoList[[#This Row],[Due Date ]]),0,-1)))</calculatedColumnFormula>
    </tableColumn>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J38"/>
  <sheetViews>
    <sheetView showGridLines="0" tabSelected="1" zoomScale="90" zoomScaleNormal="90" workbookViewId="0">
      <selection activeCell="G39" sqref="G39"/>
    </sheetView>
  </sheetViews>
  <sheetFormatPr defaultColWidth="8.75" defaultRowHeight="30" customHeight="1" x14ac:dyDescent="0.3"/>
  <cols>
    <col min="1" max="1" width="2.625" customWidth="1"/>
    <col min="2" max="2" width="48.5" customWidth="1"/>
    <col min="3" max="3" width="19.125" customWidth="1"/>
    <col min="4" max="4" width="16.625" customWidth="1"/>
    <col min="5" max="5" width="18.25" customWidth="1"/>
    <col min="6" max="7" width="16.625" customWidth="1"/>
    <col min="8" max="8" width="18.625" customWidth="1"/>
    <col min="9" max="9" width="20.25" customWidth="1"/>
    <col min="10" max="10" width="30.625" customWidth="1"/>
    <col min="11" max="11" width="2.625" customWidth="1"/>
  </cols>
  <sheetData>
    <row r="1" spans="2:10" ht="30" customHeight="1" x14ac:dyDescent="0.3">
      <c r="J1" s="1">
        <f ca="1">YEAR(TODAY())</f>
        <v>2020</v>
      </c>
    </row>
    <row r="2" spans="2:10" ht="84" customHeight="1" x14ac:dyDescent="0.3">
      <c r="B2" s="8" t="s">
        <v>53</v>
      </c>
      <c r="C2" s="8"/>
      <c r="D2" s="8"/>
      <c r="E2" s="8"/>
      <c r="F2" s="8"/>
      <c r="G2" s="8"/>
      <c r="H2" s="8"/>
      <c r="I2" s="8"/>
      <c r="J2" s="8"/>
    </row>
    <row r="3" spans="2:10" ht="30" customHeight="1" x14ac:dyDescent="0.3">
      <c r="B3" t="s">
        <v>0</v>
      </c>
      <c r="C3" t="s">
        <v>26</v>
      </c>
      <c r="D3" t="s">
        <v>1</v>
      </c>
      <c r="E3" t="s">
        <v>2</v>
      </c>
      <c r="F3" t="s">
        <v>4</v>
      </c>
      <c r="G3" t="s">
        <v>5</v>
      </c>
      <c r="H3" t="s">
        <v>3</v>
      </c>
      <c r="I3" t="s">
        <v>7</v>
      </c>
      <c r="J3" t="s">
        <v>6</v>
      </c>
    </row>
    <row r="4" spans="2:10" ht="165" x14ac:dyDescent="0.3">
      <c r="B4" s="4" t="s">
        <v>36</v>
      </c>
      <c r="C4" t="s">
        <v>29</v>
      </c>
      <c r="D4" s="4" t="s">
        <v>55</v>
      </c>
      <c r="E4" s="4" t="s">
        <v>56</v>
      </c>
      <c r="F4" s="5" t="s">
        <v>58</v>
      </c>
      <c r="G4" s="5" t="s">
        <v>64</v>
      </c>
      <c r="H4" s="6">
        <v>0.9</v>
      </c>
      <c r="I4" s="3" t="s">
        <v>54</v>
      </c>
      <c r="J4" s="4"/>
    </row>
    <row r="5" spans="2:10" ht="132" x14ac:dyDescent="0.3">
      <c r="B5" s="4" t="s">
        <v>45</v>
      </c>
      <c r="C5" t="s">
        <v>29</v>
      </c>
      <c r="D5" s="4" t="s">
        <v>55</v>
      </c>
      <c r="E5" s="4" t="s">
        <v>56</v>
      </c>
      <c r="F5" s="5" t="s">
        <v>58</v>
      </c>
      <c r="G5" s="5" t="s">
        <v>57</v>
      </c>
      <c r="H5" s="2">
        <v>1</v>
      </c>
      <c r="I5" s="3" t="s">
        <v>59</v>
      </c>
      <c r="J5" s="4"/>
    </row>
    <row r="6" spans="2:10" ht="33" x14ac:dyDescent="0.3">
      <c r="B6" s="4" t="s">
        <v>12</v>
      </c>
      <c r="C6" t="s">
        <v>29</v>
      </c>
      <c r="D6" s="4" t="s">
        <v>60</v>
      </c>
      <c r="E6" s="4" t="s">
        <v>61</v>
      </c>
      <c r="F6" s="5" t="s">
        <v>58</v>
      </c>
      <c r="G6" s="5" t="s">
        <v>57</v>
      </c>
      <c r="H6" s="2">
        <v>1</v>
      </c>
      <c r="I6" s="3" t="s">
        <v>59</v>
      </c>
      <c r="J6" s="4"/>
    </row>
    <row r="7" spans="2:10" ht="82.5" x14ac:dyDescent="0.3">
      <c r="B7" s="4" t="s">
        <v>40</v>
      </c>
      <c r="C7" t="s">
        <v>41</v>
      </c>
      <c r="D7" s="4" t="s">
        <v>55</v>
      </c>
      <c r="E7" s="4" t="s">
        <v>56</v>
      </c>
      <c r="F7" s="5" t="s">
        <v>58</v>
      </c>
      <c r="G7" s="5" t="s">
        <v>64</v>
      </c>
      <c r="H7" s="2">
        <v>0.8</v>
      </c>
      <c r="I7" s="3" t="s">
        <v>54</v>
      </c>
      <c r="J7" s="4"/>
    </row>
    <row r="8" spans="2:10" ht="16.5" x14ac:dyDescent="0.3">
      <c r="B8" s="4" t="s">
        <v>17</v>
      </c>
      <c r="C8" t="s">
        <v>28</v>
      </c>
      <c r="D8" s="4" t="s">
        <v>61</v>
      </c>
      <c r="E8" s="4" t="s">
        <v>61</v>
      </c>
      <c r="F8" s="5" t="s">
        <v>58</v>
      </c>
      <c r="G8" s="5" t="s">
        <v>57</v>
      </c>
      <c r="H8" s="2">
        <v>1</v>
      </c>
      <c r="I8" s="3" t="s">
        <v>59</v>
      </c>
      <c r="J8" s="4"/>
    </row>
    <row r="9" spans="2:10" ht="33" x14ac:dyDescent="0.3">
      <c r="B9" s="4" t="s">
        <v>32</v>
      </c>
      <c r="C9" t="s">
        <v>28</v>
      </c>
      <c r="D9" s="4" t="s">
        <v>55</v>
      </c>
      <c r="E9" s="4" t="s">
        <v>56</v>
      </c>
      <c r="F9" s="5" t="s">
        <v>58</v>
      </c>
      <c r="G9" s="5" t="s">
        <v>65</v>
      </c>
      <c r="H9" s="2">
        <v>1</v>
      </c>
      <c r="I9" s="3" t="s">
        <v>59</v>
      </c>
      <c r="J9" s="4"/>
    </row>
    <row r="10" spans="2:10" ht="33" x14ac:dyDescent="0.3">
      <c r="B10" s="4" t="s">
        <v>37</v>
      </c>
      <c r="C10" t="s">
        <v>28</v>
      </c>
      <c r="D10" s="4" t="s">
        <v>61</v>
      </c>
      <c r="E10" s="4" t="s">
        <v>61</v>
      </c>
      <c r="F10" s="5" t="s">
        <v>58</v>
      </c>
      <c r="G10" s="5" t="s">
        <v>57</v>
      </c>
      <c r="H10" s="2">
        <v>1</v>
      </c>
      <c r="I10" s="3" t="s">
        <v>59</v>
      </c>
      <c r="J10" s="4"/>
    </row>
    <row r="11" spans="2:10" ht="33" x14ac:dyDescent="0.3">
      <c r="B11" s="4" t="s">
        <v>13</v>
      </c>
      <c r="C11" t="s">
        <v>34</v>
      </c>
      <c r="D11" s="4" t="s">
        <v>55</v>
      </c>
      <c r="E11" s="4" t="s">
        <v>59</v>
      </c>
      <c r="F11" s="5" t="s">
        <v>58</v>
      </c>
      <c r="G11" s="5" t="s">
        <v>57</v>
      </c>
      <c r="H11" s="2">
        <v>1</v>
      </c>
      <c r="I11" s="3" t="s">
        <v>59</v>
      </c>
      <c r="J11" s="4"/>
    </row>
    <row r="12" spans="2:10" ht="49.5" x14ac:dyDescent="0.3">
      <c r="B12" s="4" t="s">
        <v>38</v>
      </c>
      <c r="C12" t="s">
        <v>34</v>
      </c>
      <c r="D12" s="4" t="s">
        <v>62</v>
      </c>
      <c r="E12" s="4" t="s">
        <v>56</v>
      </c>
      <c r="F12" s="5" t="s">
        <v>58</v>
      </c>
      <c r="G12" s="5" t="s">
        <v>64</v>
      </c>
      <c r="H12" s="2">
        <v>0.5</v>
      </c>
      <c r="I12" s="3" t="s">
        <v>54</v>
      </c>
      <c r="J12" s="4"/>
    </row>
    <row r="13" spans="2:10" ht="49.5" x14ac:dyDescent="0.3">
      <c r="B13" s="4" t="s">
        <v>43</v>
      </c>
      <c r="C13" t="s">
        <v>34</v>
      </c>
      <c r="D13" s="4" t="s">
        <v>55</v>
      </c>
      <c r="E13" s="4" t="s">
        <v>56</v>
      </c>
      <c r="F13" s="5" t="s">
        <v>58</v>
      </c>
      <c r="G13" s="5" t="s">
        <v>57</v>
      </c>
      <c r="H13" s="2">
        <v>1</v>
      </c>
      <c r="I13" s="3" t="s">
        <v>59</v>
      </c>
      <c r="J13" s="4"/>
    </row>
    <row r="14" spans="2:10" ht="16.5" x14ac:dyDescent="0.3">
      <c r="B14" s="4" t="s">
        <v>39</v>
      </c>
      <c r="C14" t="s">
        <v>34</v>
      </c>
      <c r="D14" s="4" t="s">
        <v>62</v>
      </c>
      <c r="E14" s="4" t="s">
        <v>59</v>
      </c>
      <c r="F14" s="5" t="s">
        <v>58</v>
      </c>
      <c r="G14" s="5" t="s">
        <v>57</v>
      </c>
      <c r="H14" s="2">
        <v>1</v>
      </c>
      <c r="I14" s="3">
        <f ca="1">IF(AND(ToDoList[[#This Row],[Status ]]="Complete",ToDoList[[#This Row],[% Complete]]=1),1,IF(ISBLANK(ToDoList[[#This Row],[Due Date ]]),-1,IF(AND(ToDoList[[#This Row],[Status ]]&lt;&gt;"Complete",TODAY()&gt;ToDoList[[#This Row],[Due Date ]]),0,-1)))</f>
        <v>1</v>
      </c>
      <c r="J14" s="4"/>
    </row>
    <row r="15" spans="2:10" ht="16.5" x14ac:dyDescent="0.3">
      <c r="B15" s="4" t="s">
        <v>16</v>
      </c>
      <c r="C15" t="s">
        <v>34</v>
      </c>
      <c r="D15" s="4" t="s">
        <v>62</v>
      </c>
      <c r="E15" s="4" t="s">
        <v>56</v>
      </c>
      <c r="F15" s="5" t="s">
        <v>58</v>
      </c>
      <c r="G15" s="5" t="s">
        <v>64</v>
      </c>
      <c r="H15" s="2">
        <v>0</v>
      </c>
      <c r="I15" s="3" t="s">
        <v>54</v>
      </c>
      <c r="J15" s="4"/>
    </row>
    <row r="16" spans="2:10" ht="33" x14ac:dyDescent="0.3">
      <c r="B16" s="4" t="s">
        <v>35</v>
      </c>
      <c r="C16" t="s">
        <v>34</v>
      </c>
      <c r="D16" s="4" t="s">
        <v>62</v>
      </c>
      <c r="E16" s="4" t="s">
        <v>56</v>
      </c>
      <c r="F16" s="5" t="s">
        <v>58</v>
      </c>
      <c r="G16" s="5" t="s">
        <v>64</v>
      </c>
      <c r="H16" s="2">
        <v>0</v>
      </c>
      <c r="I16" s="3" t="s">
        <v>54</v>
      </c>
      <c r="J16" s="4"/>
    </row>
    <row r="17" spans="2:10" ht="16.5" x14ac:dyDescent="0.3">
      <c r="B17" t="s">
        <v>8</v>
      </c>
      <c r="C17" t="s">
        <v>27</v>
      </c>
      <c r="D17" t="s">
        <v>55</v>
      </c>
      <c r="E17" t="s">
        <v>59</v>
      </c>
      <c r="F17" s="7" t="s">
        <v>58</v>
      </c>
      <c r="G17" s="7" t="s">
        <v>57</v>
      </c>
      <c r="H17" s="2">
        <v>1</v>
      </c>
      <c r="I17" s="3">
        <f ca="1">IF(AND(ToDoList[[#This Row],[Status ]]="Complete",ToDoList[[#This Row],[% Complete]]=1),1,IF(ISBLANK(ToDoList[[#This Row],[Due Date ]]),-1,IF(AND(ToDoList[[#This Row],[Status ]]&lt;&gt;"Complete",TODAY()&gt;ToDoList[[#This Row],[Due Date ]]),0,-1)))</f>
        <v>1</v>
      </c>
    </row>
    <row r="18" spans="2:10" ht="16.5" x14ac:dyDescent="0.3">
      <c r="B18" s="4" t="s">
        <v>9</v>
      </c>
      <c r="C18" t="s">
        <v>27</v>
      </c>
      <c r="D18" s="4" t="s">
        <v>63</v>
      </c>
      <c r="E18" s="4" t="s">
        <v>59</v>
      </c>
      <c r="F18" s="5" t="s">
        <v>58</v>
      </c>
      <c r="G18" s="5" t="s">
        <v>57</v>
      </c>
      <c r="H18" s="2">
        <v>1</v>
      </c>
      <c r="I18" s="3">
        <f ca="1">IF(AND(ToDoList[[#This Row],[Status ]]="Complete",ToDoList[[#This Row],[% Complete]]=1),1,IF(ISBLANK(ToDoList[[#This Row],[Due Date ]]),-1,IF(AND(ToDoList[[#This Row],[Status ]]&lt;&gt;"Complete",TODAY()&gt;ToDoList[[#This Row],[Due Date ]]),0,-1)))</f>
        <v>1</v>
      </c>
      <c r="J18" s="4"/>
    </row>
    <row r="19" spans="2:10" ht="33" x14ac:dyDescent="0.3">
      <c r="B19" s="4" t="s">
        <v>42</v>
      </c>
      <c r="C19" t="s">
        <v>20</v>
      </c>
      <c r="D19" s="4" t="s">
        <v>55</v>
      </c>
      <c r="E19" s="4" t="s">
        <v>59</v>
      </c>
      <c r="F19" s="5" t="s">
        <v>58</v>
      </c>
      <c r="G19" s="5" t="s">
        <v>57</v>
      </c>
      <c r="H19" s="2">
        <v>1</v>
      </c>
      <c r="I19" s="3">
        <f ca="1">IF(AND(ToDoList[[#This Row],[Status ]]="Complete",ToDoList[[#This Row],[% Complete]]=1),1,IF(ISBLANK(ToDoList[[#This Row],[Due Date ]]),-1,IF(AND(ToDoList[[#This Row],[Status ]]&lt;&gt;"Complete",TODAY()&gt;ToDoList[[#This Row],[Due Date ]]),0,-1)))</f>
        <v>1</v>
      </c>
      <c r="J19" s="4"/>
    </row>
    <row r="20" spans="2:10" ht="49.5" x14ac:dyDescent="0.3">
      <c r="B20" s="4" t="s">
        <v>24</v>
      </c>
      <c r="C20" t="s">
        <v>20</v>
      </c>
      <c r="D20" s="4" t="s">
        <v>55</v>
      </c>
      <c r="E20" s="4" t="s">
        <v>56</v>
      </c>
      <c r="F20" s="5" t="s">
        <v>58</v>
      </c>
      <c r="G20" s="5" t="s">
        <v>64</v>
      </c>
      <c r="H20" s="2">
        <v>0</v>
      </c>
      <c r="I20" s="3" t="s">
        <v>54</v>
      </c>
      <c r="J20" s="4"/>
    </row>
    <row r="21" spans="2:10" ht="33" x14ac:dyDescent="0.3">
      <c r="B21" s="4" t="s">
        <v>22</v>
      </c>
      <c r="C21" t="s">
        <v>20</v>
      </c>
      <c r="D21" s="4" t="s">
        <v>63</v>
      </c>
      <c r="E21" s="4" t="s">
        <v>56</v>
      </c>
      <c r="F21" s="5" t="s">
        <v>58</v>
      </c>
      <c r="G21" s="5" t="s">
        <v>64</v>
      </c>
      <c r="H21" s="2">
        <v>0</v>
      </c>
      <c r="I21" s="3" t="s">
        <v>54</v>
      </c>
      <c r="J21" s="4"/>
    </row>
    <row r="22" spans="2:10" ht="16.5" x14ac:dyDescent="0.3">
      <c r="B22" s="4" t="s">
        <v>44</v>
      </c>
      <c r="C22" t="s">
        <v>20</v>
      </c>
      <c r="D22" s="4" t="s">
        <v>61</v>
      </c>
      <c r="E22" s="4" t="s">
        <v>61</v>
      </c>
      <c r="F22" s="5" t="s">
        <v>58</v>
      </c>
      <c r="G22" s="5" t="s">
        <v>57</v>
      </c>
      <c r="H22" s="2">
        <v>1</v>
      </c>
      <c r="I22" s="3" t="s">
        <v>61</v>
      </c>
      <c r="J22" s="4"/>
    </row>
    <row r="23" spans="2:10" ht="33" x14ac:dyDescent="0.3">
      <c r="B23" s="4" t="s">
        <v>23</v>
      </c>
      <c r="C23" t="s">
        <v>20</v>
      </c>
      <c r="D23" s="4" t="s">
        <v>61</v>
      </c>
      <c r="E23" s="4" t="s">
        <v>61</v>
      </c>
      <c r="F23" s="5" t="s">
        <v>58</v>
      </c>
      <c r="G23" s="5" t="s">
        <v>57</v>
      </c>
      <c r="H23" s="2">
        <v>1</v>
      </c>
      <c r="I23" s="3" t="s">
        <v>61</v>
      </c>
      <c r="J23" s="4"/>
    </row>
    <row r="24" spans="2:10" ht="49.5" x14ac:dyDescent="0.3">
      <c r="B24" s="4" t="s">
        <v>25</v>
      </c>
      <c r="C24" t="s">
        <v>20</v>
      </c>
      <c r="D24" s="4" t="s">
        <v>55</v>
      </c>
      <c r="E24" s="4" t="s">
        <v>56</v>
      </c>
      <c r="F24" s="5" t="s">
        <v>58</v>
      </c>
      <c r="G24" s="5" t="s">
        <v>64</v>
      </c>
      <c r="H24" s="2">
        <v>0</v>
      </c>
      <c r="I24" s="3" t="s">
        <v>54</v>
      </c>
      <c r="J24" s="4"/>
    </row>
    <row r="25" spans="2:10" ht="16.5" x14ac:dyDescent="0.3">
      <c r="B25" s="4" t="s">
        <v>21</v>
      </c>
      <c r="C25" t="s">
        <v>20</v>
      </c>
      <c r="D25" s="4" t="s">
        <v>55</v>
      </c>
      <c r="E25" s="4" t="s">
        <v>59</v>
      </c>
      <c r="F25" s="5" t="s">
        <v>58</v>
      </c>
      <c r="G25" s="5" t="s">
        <v>57</v>
      </c>
      <c r="H25" s="2">
        <v>1</v>
      </c>
      <c r="I25" s="3">
        <f ca="1">IF(AND(ToDoList[[#This Row],[Status ]]="Complete",ToDoList[[#This Row],[% Complete]]=1),1,IF(ISBLANK(ToDoList[[#This Row],[Due Date ]]),-1,IF(AND(ToDoList[[#This Row],[Status ]]&lt;&gt;"Complete",TODAY()&gt;ToDoList[[#This Row],[Due Date ]]),0,-1)))</f>
        <v>1</v>
      </c>
      <c r="J25" s="4"/>
    </row>
    <row r="26" spans="2:10" ht="16.5" x14ac:dyDescent="0.3">
      <c r="B26" s="4" t="s">
        <v>14</v>
      </c>
      <c r="C26" t="s">
        <v>19</v>
      </c>
      <c r="D26" s="4" t="s">
        <v>55</v>
      </c>
      <c r="E26" s="4" t="s">
        <v>54</v>
      </c>
      <c r="F26" s="5" t="s">
        <v>58</v>
      </c>
      <c r="G26" s="5" t="s">
        <v>64</v>
      </c>
      <c r="H26" s="2">
        <v>1</v>
      </c>
      <c r="I26" s="3" t="s">
        <v>59</v>
      </c>
      <c r="J26" s="4"/>
    </row>
    <row r="27" spans="2:10" ht="16.5" x14ac:dyDescent="0.3">
      <c r="B27" s="4" t="s">
        <v>15</v>
      </c>
      <c r="C27" t="s">
        <v>19</v>
      </c>
      <c r="D27" s="4" t="s">
        <v>55</v>
      </c>
      <c r="E27" s="4" t="s">
        <v>54</v>
      </c>
      <c r="F27" s="5" t="s">
        <v>58</v>
      </c>
      <c r="G27" s="5" t="s">
        <v>64</v>
      </c>
      <c r="H27" s="2">
        <v>1</v>
      </c>
      <c r="I27" s="3" t="s">
        <v>59</v>
      </c>
      <c r="J27" s="4"/>
    </row>
    <row r="28" spans="2:10" ht="16.5" x14ac:dyDescent="0.3">
      <c r="B28" s="4" t="s">
        <v>31</v>
      </c>
      <c r="C28" t="s">
        <v>19</v>
      </c>
      <c r="D28" s="4" t="s">
        <v>63</v>
      </c>
      <c r="E28" s="4" t="s">
        <v>54</v>
      </c>
      <c r="F28" s="5" t="s">
        <v>58</v>
      </c>
      <c r="G28" s="5" t="s">
        <v>64</v>
      </c>
      <c r="H28" s="2">
        <v>1</v>
      </c>
      <c r="I28" s="3" t="s">
        <v>59</v>
      </c>
      <c r="J28" s="4"/>
    </row>
    <row r="29" spans="2:10" ht="82.5" x14ac:dyDescent="0.3">
      <c r="B29" s="4" t="s">
        <v>46</v>
      </c>
      <c r="C29" t="s">
        <v>19</v>
      </c>
      <c r="D29" s="4" t="s">
        <v>55</v>
      </c>
      <c r="E29" s="4" t="s">
        <v>54</v>
      </c>
      <c r="F29" s="5" t="s">
        <v>58</v>
      </c>
      <c r="G29" s="5" t="s">
        <v>64</v>
      </c>
      <c r="H29" s="2">
        <v>0</v>
      </c>
      <c r="I29" s="3" t="s">
        <v>54</v>
      </c>
      <c r="J29" s="4"/>
    </row>
    <row r="30" spans="2:10" ht="49.5" x14ac:dyDescent="0.3">
      <c r="B30" s="4" t="s">
        <v>47</v>
      </c>
      <c r="C30" t="s">
        <v>19</v>
      </c>
      <c r="D30" s="4" t="s">
        <v>55</v>
      </c>
      <c r="E30" s="4" t="s">
        <v>54</v>
      </c>
      <c r="F30" s="5" t="s">
        <v>58</v>
      </c>
      <c r="G30" s="5" t="s">
        <v>64</v>
      </c>
      <c r="H30" s="2">
        <v>0</v>
      </c>
      <c r="I30" s="3" t="s">
        <v>54</v>
      </c>
      <c r="J30" s="4"/>
    </row>
    <row r="31" spans="2:10" ht="66" x14ac:dyDescent="0.3">
      <c r="B31" s="4" t="s">
        <v>10</v>
      </c>
      <c r="C31" t="s">
        <v>19</v>
      </c>
      <c r="D31" s="4" t="s">
        <v>63</v>
      </c>
      <c r="E31" s="4" t="s">
        <v>54</v>
      </c>
      <c r="F31" s="5" t="s">
        <v>58</v>
      </c>
      <c r="G31" s="5" t="s">
        <v>64</v>
      </c>
      <c r="H31" s="2">
        <v>0</v>
      </c>
      <c r="I31" s="3" t="s">
        <v>54</v>
      </c>
      <c r="J31" s="4"/>
    </row>
    <row r="32" spans="2:10" ht="33" x14ac:dyDescent="0.3">
      <c r="B32" s="4" t="s">
        <v>11</v>
      </c>
      <c r="C32" t="s">
        <v>19</v>
      </c>
      <c r="D32" s="4" t="s">
        <v>55</v>
      </c>
      <c r="E32" s="4" t="s">
        <v>54</v>
      </c>
      <c r="F32" s="5" t="s">
        <v>58</v>
      </c>
      <c r="G32" s="5" t="s">
        <v>64</v>
      </c>
      <c r="H32" s="2">
        <v>0</v>
      </c>
      <c r="I32" s="3" t="s">
        <v>54</v>
      </c>
      <c r="J32" s="4"/>
    </row>
    <row r="33" spans="2:10" ht="49.5" x14ac:dyDescent="0.3">
      <c r="B33" s="4" t="s">
        <v>48</v>
      </c>
      <c r="C33" t="s">
        <v>19</v>
      </c>
      <c r="D33" s="4" t="s">
        <v>55</v>
      </c>
      <c r="E33" s="4" t="s">
        <v>54</v>
      </c>
      <c r="F33" s="5" t="s">
        <v>58</v>
      </c>
      <c r="G33" s="5" t="s">
        <v>64</v>
      </c>
      <c r="H33" s="2">
        <v>0</v>
      </c>
      <c r="I33" s="3" t="s">
        <v>54</v>
      </c>
      <c r="J33" s="4"/>
    </row>
    <row r="34" spans="2:10" ht="16.5" x14ac:dyDescent="0.3">
      <c r="B34" s="4" t="s">
        <v>18</v>
      </c>
      <c r="C34" t="s">
        <v>19</v>
      </c>
      <c r="D34" s="4" t="s">
        <v>55</v>
      </c>
      <c r="E34" s="4" t="s">
        <v>54</v>
      </c>
      <c r="F34" s="5" t="s">
        <v>58</v>
      </c>
      <c r="G34" s="5" t="s">
        <v>64</v>
      </c>
      <c r="H34" s="2">
        <v>0</v>
      </c>
      <c r="I34" s="3" t="s">
        <v>54</v>
      </c>
      <c r="J34" s="4"/>
    </row>
    <row r="35" spans="2:10" ht="33" x14ac:dyDescent="0.3">
      <c r="B35" s="4" t="s">
        <v>49</v>
      </c>
      <c r="C35" t="s">
        <v>19</v>
      </c>
      <c r="D35" s="4" t="s">
        <v>55</v>
      </c>
      <c r="E35" s="4" t="s">
        <v>59</v>
      </c>
      <c r="F35" s="5" t="s">
        <v>58</v>
      </c>
      <c r="G35" s="5" t="s">
        <v>57</v>
      </c>
      <c r="H35" s="2">
        <v>1</v>
      </c>
      <c r="I35" s="3">
        <f ca="1">IF(AND(ToDoList[[#This Row],[Status ]]="Complete",ToDoList[[#This Row],[% Complete]]=1),1,IF(ISBLANK(ToDoList[[#This Row],[Due Date ]]),-1,IF(AND(ToDoList[[#This Row],[Status ]]&lt;&gt;"Complete",TODAY()&gt;ToDoList[[#This Row],[Due Date ]]),0,-1)))</f>
        <v>1</v>
      </c>
      <c r="J35" s="4"/>
    </row>
    <row r="36" spans="2:10" ht="16.5" x14ac:dyDescent="0.3">
      <c r="B36" s="4" t="s">
        <v>50</v>
      </c>
      <c r="C36" t="s">
        <v>30</v>
      </c>
      <c r="D36" s="4" t="s">
        <v>55</v>
      </c>
      <c r="E36" s="4" t="s">
        <v>59</v>
      </c>
      <c r="F36" s="5" t="s">
        <v>58</v>
      </c>
      <c r="G36" s="5" t="s">
        <v>57</v>
      </c>
      <c r="H36" s="2">
        <v>1</v>
      </c>
      <c r="I36" s="3">
        <f ca="1">IF(AND(ToDoList[[#This Row],[Status ]]="Complete",ToDoList[[#This Row],[% Complete]]=1),1,IF(ISBLANK(ToDoList[[#This Row],[Due Date ]]),-1,IF(AND(ToDoList[[#This Row],[Status ]]&lt;&gt;"Complete",TODAY()&gt;ToDoList[[#This Row],[Due Date ]]),0,-1)))</f>
        <v>1</v>
      </c>
      <c r="J36" s="4"/>
    </row>
    <row r="37" spans="2:10" ht="115.5" x14ac:dyDescent="0.3">
      <c r="B37" s="4" t="s">
        <v>52</v>
      </c>
      <c r="C37" t="s">
        <v>33</v>
      </c>
      <c r="D37" s="4" t="s">
        <v>63</v>
      </c>
      <c r="E37" s="4" t="s">
        <v>54</v>
      </c>
      <c r="F37" s="5" t="s">
        <v>58</v>
      </c>
      <c r="G37" s="5" t="s">
        <v>64</v>
      </c>
      <c r="H37" s="2">
        <v>1</v>
      </c>
      <c r="I37" s="3" t="s">
        <v>59</v>
      </c>
      <c r="J37" s="4"/>
    </row>
    <row r="38" spans="2:10" ht="33" x14ac:dyDescent="0.3">
      <c r="B38" s="4" t="s">
        <v>51</v>
      </c>
      <c r="C38" t="s">
        <v>33</v>
      </c>
      <c r="D38" s="4" t="s">
        <v>55</v>
      </c>
      <c r="E38" s="4" t="s">
        <v>54</v>
      </c>
      <c r="F38" s="5" t="s">
        <v>58</v>
      </c>
      <c r="G38" s="5" t="s">
        <v>64</v>
      </c>
      <c r="H38" s="2">
        <v>0</v>
      </c>
      <c r="I38" s="3" t="s">
        <v>54</v>
      </c>
      <c r="J38" s="4"/>
    </row>
  </sheetData>
  <mergeCells count="1">
    <mergeCell ref="B2:J2"/>
  </mergeCells>
  <phoneticPr fontId="1" type="noConversion"/>
  <conditionalFormatting sqref="H4:H38">
    <cfRule type="dataBar" priority="116">
      <dataBar>
        <cfvo type="min"/>
        <cfvo type="max"/>
        <color theme="3" tint="0.39997558519241921"/>
      </dataBar>
      <extLst>
        <ext xmlns:x14="http://schemas.microsoft.com/office/spreadsheetml/2009/9/main" uri="{B025F937-C7B1-47D3-B67F-A62EFF666E3E}">
          <x14:id>{188CB613-9332-4DC6-9DE8-E9F63BEC4859}</x14:id>
        </ext>
      </extLst>
    </cfRule>
  </conditionalFormatting>
  <dataValidations count="15">
    <dataValidation allowBlank="1" showInputMessage="1" showErrorMessage="1" prompt="Create a To-do list in this worksheet. Enter the year for this list in cell I1" sqref="A1"/>
    <dataValidation allowBlank="1" showInputMessage="1" showErrorMessage="1" prompt="Worksheet title is in this cell" sqref="B2:C2"/>
    <dataValidation allowBlank="1" showInputMessage="1" showErrorMessage="1" prompt="Enter Task in this column under this heading. Use heading filters to find specific entry" sqref="B3:C3"/>
    <dataValidation allowBlank="1" showInputMessage="1" showErrorMessage="1" prompt="Select Priority in this column under this heading. Press ALT+DOWN ARROW to open the drop-down list, then ENTER to make selection" sqref="D3"/>
    <dataValidation allowBlank="1" showInputMessage="1" showErrorMessage="1" prompt="Select Status in this column under this heading.  Press ALT+DOWN ARROW to open the drop-down list, then ENTER to make selection" sqref="E3"/>
    <dataValidation allowBlank="1" showInputMessage="1" showErrorMessage="1" prompt="Enter Start Date in this column under this heading" sqref="F3"/>
    <dataValidation allowBlank="1" showInputMessage="1" showErrorMessage="1" prompt="Enter Due Date in this column under this heading" sqref="G3"/>
    <dataValidation allowBlank="1" showInputMessage="1" showErrorMessage="1" prompt="Select % Complete in this column. Press ALT+DOWN ARROW to open the drop-down list, then ENTER to make selection. A status bar indicates progress toward completion" sqref="H3"/>
    <dataValidation allowBlank="1" showInputMessage="1" showErrorMessage="1" prompt="Done/Overdue icon indicators in this column under this heading are automatically updated as tasks complete. Flag indicates overdue tasks. Check mark indicates completed tasks" sqref="I3"/>
    <dataValidation allowBlank="1" showInputMessage="1" showErrorMessage="1" prompt="Enter Notes in this column under this heading" sqref="J3"/>
    <dataValidation allowBlank="1" showInputMessage="1" showErrorMessage="1" prompt="Enter year for this to-do list in this cell" sqref="J1"/>
    <dataValidation type="list" errorStyle="warning" allowBlank="1" showInputMessage="1" showErrorMessage="1" error="Select entry from the list. Select CANCEL, then press ALT+DOWN ARROW to open the drop-down list, then ENTER to make selection" sqref="E4:E38">
      <formula1>"Not Started,In Progress, Deferred, Complete"</formula1>
    </dataValidation>
    <dataValidation type="list" errorStyle="warning" allowBlank="1" showInputMessage="1" showErrorMessage="1" error="Select entry from the list. Select CANCEL, then press ALT+DOWN ARROW to open the drop-down list, then ENTER to make selection" sqref="D4:D38">
      <formula1>"Low, Normal, High"</formula1>
    </dataValidation>
    <dataValidation type="list" errorStyle="warning" allowBlank="1" showInputMessage="1" showErrorMessage="1" error="Select entry from the list. Select CANCEL, then press ALT+DOWN ARROW to open the drop-down list, then ENTER to make selection" sqref="H4:H38">
      <formula1>"0%,25%,50%,75%,100%"</formula1>
    </dataValidation>
    <dataValidation type="custom" errorStyle="warning" allowBlank="1" showInputMessage="1" showErrorMessage="1" error="The Due Date needs to be greater than or equal to the Start Date. Select YES to keep the entry, NO to try again and CANCEL to clear the cell" sqref="G4:G38">
      <formula1>G4&gt;=F4</formula1>
    </dataValidation>
  </dataValidations>
  <printOptions horizontalCentered="1"/>
  <pageMargins left="0.7" right="0.7" top="0.75" bottom="0.75" header="0.3" footer="0.3"/>
  <pageSetup scale="53"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88CB613-9332-4DC6-9DE8-E9F63BEC4859}">
            <x14:dataBar minLength="0" maxLength="100" border="1">
              <x14:cfvo type="autoMin"/>
              <x14:cfvo type="autoMax"/>
              <x14:borderColor theme="3" tint="0.39997558519241921"/>
              <x14:negativeFillColor rgb="FFFF0000"/>
              <x14:axisColor rgb="FF000000"/>
            </x14:dataBar>
          </x14:cfRule>
          <xm:sqref>H4:H38</xm:sqref>
        </x14:conditionalFormatting>
        <x14:conditionalFormatting xmlns:xm="http://schemas.microsoft.com/office/excel/2006/main">
          <x14:cfRule type="iconSet" priority="118"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I4:I38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To-Do List</vt:lpstr>
      <vt:lpstr>Calendar_Year</vt:lpstr>
      <vt:lpstr>'To-Do List'!Print_Titles</vt:lpstr>
      <vt:lpstr>Title1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dc:creator>
  <cp:lastModifiedBy>John Watson</cp:lastModifiedBy>
  <cp:lastPrinted>2018-10-03T15:10:58Z</cp:lastPrinted>
  <dcterms:created xsi:type="dcterms:W3CDTF">2016-12-15T07:11:03Z</dcterms:created>
  <dcterms:modified xsi:type="dcterms:W3CDTF">2020-02-17T15:49:53Z</dcterms:modified>
</cp:coreProperties>
</file>